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SD\Users\KSOC\Desktop\국내대학원\2026\붙임문서\"/>
    </mc:Choice>
  </mc:AlternateContent>
  <xr:revisionPtr revIDLastSave="0" documentId="8_{F1410A4F-F3A3-4644-AF76-59A0A9E3707A}" xr6:coauthVersionLast="36" xr6:coauthVersionMax="36" xr10:uidLastSave="{00000000-0000-0000-0000-000000000000}"/>
  <bookViews>
    <workbookView xWindow="360" yWindow="30" windowWidth="28035" windowHeight="12570" xr2:uid="{00000000-000D-0000-FFFF-FFFF00000000}"/>
  </bookViews>
  <sheets>
    <sheet name="채점표(신규)" sheetId="1" r:id="rId1"/>
    <sheet name="세계선수권대회 명칭 및 개최 주기" sheetId="2" r:id="rId2"/>
  </sheets>
  <definedNames>
    <definedName name="_xlnm._FilterDatabase" localSheetId="0" hidden="1">'채점표(신규)'!$B$8:$U$8</definedName>
    <definedName name="_xlnm.Print_Area" localSheetId="0">'채점표(신규)'!$B$2:$U$27</definedName>
  </definedNames>
  <calcPr calcId="191029"/>
</workbook>
</file>

<file path=xl/calcChain.xml><?xml version="1.0" encoding="utf-8"?>
<calcChain xmlns="http://schemas.openxmlformats.org/spreadsheetml/2006/main">
  <c r="N9" i="1" l="1"/>
  <c r="M9" i="1"/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P10" i="1" l="1"/>
  <c r="U10" i="1" s="1"/>
  <c r="S10" i="1"/>
  <c r="P11" i="1"/>
  <c r="S11" i="1"/>
  <c r="P12" i="1"/>
  <c r="U12" i="1" s="1"/>
  <c r="S12" i="1"/>
  <c r="P13" i="1"/>
  <c r="S13" i="1"/>
  <c r="P14" i="1"/>
  <c r="S14" i="1"/>
  <c r="P15" i="1"/>
  <c r="S15" i="1"/>
  <c r="P16" i="1"/>
  <c r="S16" i="1"/>
  <c r="P17" i="1"/>
  <c r="S17" i="1"/>
  <c r="P18" i="1"/>
  <c r="U18" i="1" s="1"/>
  <c r="S18" i="1"/>
  <c r="P19" i="1"/>
  <c r="S19" i="1"/>
  <c r="P20" i="1"/>
  <c r="S20" i="1"/>
  <c r="P21" i="1"/>
  <c r="S21" i="1"/>
  <c r="P22" i="1"/>
  <c r="U22" i="1" s="1"/>
  <c r="S22" i="1"/>
  <c r="P23" i="1"/>
  <c r="S23" i="1"/>
  <c r="P24" i="1"/>
  <c r="U24" i="1" s="1"/>
  <c r="S24" i="1"/>
  <c r="P25" i="1"/>
  <c r="S25" i="1"/>
  <c r="T25" i="1"/>
  <c r="P26" i="1"/>
  <c r="S26" i="1"/>
  <c r="T26" i="1"/>
  <c r="T9" i="1"/>
  <c r="U26" i="1" l="1"/>
  <c r="U25" i="1"/>
  <c r="U23" i="1"/>
  <c r="U21" i="1"/>
  <c r="U19" i="1"/>
  <c r="U17" i="1"/>
  <c r="U15" i="1"/>
  <c r="U13" i="1"/>
  <c r="U11" i="1"/>
  <c r="U16" i="1"/>
  <c r="U14" i="1"/>
  <c r="U20" i="1"/>
  <c r="S9" i="1"/>
  <c r="R9" i="1"/>
  <c r="Q9" i="1"/>
  <c r="P9" i="1"/>
  <c r="O9" i="1"/>
  <c r="U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9" authorId="0" shapeId="0" xr:uid="{C786C9FF-0208-4183-934D-0783EE3359BD}">
      <text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>:
&lt;</t>
        </r>
        <r>
          <rPr>
            <b/>
            <sz val="9"/>
            <color indexed="81"/>
            <rFont val="돋움"/>
            <family val="3"/>
            <charset val="129"/>
          </rPr>
          <t>선수</t>
        </r>
        <r>
          <rPr>
            <b/>
            <sz val="9"/>
            <color indexed="81"/>
            <rFont val="Tahoma"/>
            <family val="2"/>
          </rPr>
          <t xml:space="preserve">&gt;
1. 2014 </t>
        </r>
        <r>
          <rPr>
            <b/>
            <sz val="9"/>
            <color indexed="81"/>
            <rFont val="돋움"/>
            <family val="3"/>
            <charset val="129"/>
          </rPr>
          <t xml:space="preserve">소치동계올림픽
</t>
        </r>
        <r>
          <rPr>
            <b/>
            <sz val="9"/>
            <color indexed="81"/>
            <rFont val="Tahoma"/>
            <family val="2"/>
          </rPr>
          <t xml:space="preserve">2. 2018 </t>
        </r>
        <r>
          <rPr>
            <b/>
            <sz val="9"/>
            <color indexed="81"/>
            <rFont val="돋움"/>
            <family val="3"/>
            <charset val="129"/>
          </rPr>
          <t xml:space="preserve">평창동계올림픽
</t>
        </r>
        <r>
          <rPr>
            <b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돋움"/>
            <family val="3"/>
            <charset val="129"/>
          </rPr>
          <t>지도자</t>
        </r>
        <r>
          <rPr>
            <b/>
            <sz val="9"/>
            <color indexed="81"/>
            <rFont val="Tahoma"/>
            <family val="2"/>
          </rPr>
          <t xml:space="preserve">&gt;
1. 2022 </t>
        </r>
        <r>
          <rPr>
            <b/>
            <sz val="9"/>
            <color indexed="81"/>
            <rFont val="돋움"/>
            <family val="3"/>
            <charset val="129"/>
          </rPr>
          <t>베이징동계올림픽</t>
        </r>
      </text>
    </comment>
    <comment ref="L9" authorId="0" shapeId="0" xr:uid="{28E50DDD-19C5-4125-82CA-090E5574F988}">
      <text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 xml:space="preserve">:
1. </t>
        </r>
        <r>
          <rPr>
            <b/>
            <sz val="9"/>
            <color indexed="81"/>
            <rFont val="돋움"/>
            <family val="3"/>
            <charset val="129"/>
          </rPr>
          <t>선수</t>
        </r>
        <r>
          <rPr>
            <b/>
            <sz val="9"/>
            <color indexed="81"/>
            <rFont val="Tahoma"/>
            <family val="2"/>
          </rPr>
          <t>: 2,000</t>
        </r>
        <r>
          <rPr>
            <b/>
            <sz val="9"/>
            <color indexed="81"/>
            <rFont val="돋움"/>
            <family val="3"/>
            <charset val="129"/>
          </rPr>
          <t xml:space="preserve">일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지도자</t>
        </r>
        <r>
          <rPr>
            <b/>
            <sz val="9"/>
            <color indexed="81"/>
            <rFont val="Tahoma"/>
            <family val="2"/>
          </rPr>
          <t>: 1,000</t>
        </r>
        <r>
          <rPr>
            <b/>
            <sz val="9"/>
            <color indexed="81"/>
            <rFont val="돋움"/>
            <family val="3"/>
            <charset val="129"/>
          </rPr>
          <t>일</t>
        </r>
      </text>
    </comment>
  </commentList>
</comments>
</file>

<file path=xl/sharedStrings.xml><?xml version="1.0" encoding="utf-8"?>
<sst xmlns="http://schemas.openxmlformats.org/spreadsheetml/2006/main" count="36" uniqueCount="28">
  <si>
    <t xml:space="preserve">연번 </t>
    <phoneticPr fontId="1" type="noConversion"/>
  </si>
  <si>
    <t xml:space="preserve">이름 </t>
    <phoneticPr fontId="1" type="noConversion"/>
  </si>
  <si>
    <t>수공기간</t>
    <phoneticPr fontId="1" type="noConversion"/>
  </si>
  <si>
    <t xml:space="preserve">참가 횟수 및 기간 </t>
    <phoneticPr fontId="1" type="noConversion"/>
  </si>
  <si>
    <t>합계</t>
    <phoneticPr fontId="1" type="noConversion"/>
  </si>
  <si>
    <t>세계대학경기대회
(유니버시아드)</t>
    <phoneticPr fontId="1" type="noConversion"/>
  </si>
  <si>
    <t>세계선수권대회
(4년)</t>
    <phoneticPr fontId="1" type="noConversion"/>
  </si>
  <si>
    <t>세계선수권대회
(2~3년)</t>
    <phoneticPr fontId="1" type="noConversion"/>
  </si>
  <si>
    <t>세계선수권대회
(1년)</t>
    <phoneticPr fontId="1" type="noConversion"/>
  </si>
  <si>
    <t>아시아경기대회</t>
    <phoneticPr fontId="1" type="noConversion"/>
  </si>
  <si>
    <t>기타 국제대회</t>
    <phoneticPr fontId="1" type="noConversion"/>
  </si>
  <si>
    <t>작성요령</t>
    <phoneticPr fontId="1" type="noConversion"/>
  </si>
  <si>
    <t xml:space="preserve">   </t>
    <phoneticPr fontId="1" type="noConversion"/>
  </si>
  <si>
    <t>올림픽대회</t>
    <phoneticPr fontId="1" type="noConversion"/>
  </si>
  <si>
    <t>구분</t>
    <phoneticPr fontId="1" type="noConversion"/>
  </si>
  <si>
    <t>국가대표 선수 및 지도자</t>
  </si>
  <si>
    <t>담당자</t>
    <phoneticPr fontId="1" type="noConversion"/>
  </si>
  <si>
    <t>(이름)</t>
    <phoneticPr fontId="1" type="noConversion"/>
  </si>
  <si>
    <t>(연락처)</t>
    <phoneticPr fontId="1" type="noConversion"/>
  </si>
  <si>
    <t>점수표</t>
    <phoneticPr fontId="1" type="noConversion"/>
  </si>
  <si>
    <t>종목별 세계선수권대회 명칭 및 개최 주기</t>
    <phoneticPr fontId="1" type="noConversion"/>
  </si>
  <si>
    <t>연번</t>
  </si>
  <si>
    <t>종목</t>
    <phoneticPr fontId="1" type="noConversion"/>
  </si>
  <si>
    <t>경기단체명</t>
    <phoneticPr fontId="1" type="noConversion"/>
  </si>
  <si>
    <t>대회명칭</t>
    <phoneticPr fontId="1" type="noConversion"/>
  </si>
  <si>
    <t>개최주기</t>
    <phoneticPr fontId="1" type="noConversion"/>
  </si>
  <si>
    <r>
      <t xml:space="preserve">1. 우선순위 점수산정을 위해 경기실적증명서와 대조가 가능하도록 </t>
    </r>
    <r>
      <rPr>
        <b/>
        <sz val="11"/>
        <color theme="1"/>
        <rFont val="맑은 고딕"/>
        <family val="3"/>
        <charset val="129"/>
        <scheme val="minor"/>
      </rPr>
      <t>참가 횟수 기입란에 반드시 '메모 삽입(우클릭-메모삽입)'하여 경기실적증명서 내 해당 대회명 명시</t>
    </r>
    <r>
      <rPr>
        <sz val="11"/>
        <color theme="1"/>
        <rFont val="맑은 고딕"/>
        <family val="2"/>
        <charset val="129"/>
        <scheme val="minor"/>
      </rPr>
      <t xml:space="preserve">
2. </t>
    </r>
    <r>
      <rPr>
        <b/>
        <sz val="11"/>
        <color theme="1"/>
        <rFont val="맑은 고딕"/>
        <family val="3"/>
        <charset val="129"/>
        <scheme val="minor"/>
      </rPr>
      <t>국가대표 선수 및 지도자 경력이 모두 있는 경우</t>
    </r>
    <r>
      <rPr>
        <sz val="11"/>
        <color theme="1"/>
        <rFont val="맑은 고딕"/>
        <family val="2"/>
        <charset val="129"/>
        <scheme val="minor"/>
      </rPr>
      <t xml:space="preserve"> 입력란에 </t>
    </r>
    <r>
      <rPr>
        <b/>
        <sz val="11"/>
        <color theme="1"/>
        <rFont val="맑은 고딕"/>
        <family val="3"/>
        <charset val="129"/>
        <scheme val="minor"/>
      </rPr>
      <t>국제대회 참가 횟수 및 국가대표 수공기간을 합산</t>
    </r>
    <r>
      <rPr>
        <sz val="11"/>
        <color theme="1"/>
        <rFont val="맑은 고딕"/>
        <family val="2"/>
        <charset val="129"/>
        <scheme val="minor"/>
      </rPr>
      <t xml:space="preserve">하여 작성하되, </t>
    </r>
    <r>
      <rPr>
        <b/>
        <sz val="11"/>
        <color theme="1"/>
        <rFont val="맑은 고딕"/>
        <family val="3"/>
        <charset val="129"/>
        <scheme val="minor"/>
      </rPr>
      <t>'메모 삽입'하여 선수 및 지도자 구분하여 해당 대회명 및 수공기간 명시</t>
    </r>
    <r>
      <rPr>
        <sz val="11"/>
        <color theme="1"/>
        <rFont val="맑은 고딕"/>
        <family val="2"/>
        <charset val="129"/>
        <scheme val="minor"/>
      </rPr>
      <t xml:space="preserve">
3. 2번째 시트(세계선수권대회 명칭 및 개최 주기)에 종목별 세계선수권대회 명칭 및 개최주기 작성(주니어대회 제외) 
</t>
    </r>
    <r>
      <rPr>
        <b/>
        <sz val="11"/>
        <color rgb="FFFF0000"/>
        <rFont val="맑은 고딕"/>
        <family val="3"/>
        <charset val="129"/>
        <scheme val="minor"/>
      </rPr>
      <t>* 내용 작성 시 각종 구비 서류와 비교하여 동일하게 작성해야하며, 기재한 내용 상 오류 발생 / 서류미비 등은 접수 불가</t>
    </r>
    <phoneticPr fontId="1" type="noConversion"/>
  </si>
  <si>
    <t>2026년 상반기 국내대학원 교육지원금 추천 우선순위 점수 산정(신규 대상자)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</si>
</sst>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4" tint="-0.249977111117893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i/>
      <sz val="11"/>
      <color theme="3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8" borderId="31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7" xfId="0" applyBorder="1">
      <alignment vertical="center"/>
    </xf>
    <xf numFmtId="0" fontId="0" fillId="0" borderId="32" xfId="0" applyBorder="1">
      <alignment vertical="center"/>
    </xf>
    <xf numFmtId="0" fontId="15" fillId="0" borderId="33" xfId="0" applyFont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5"/>
  <sheetViews>
    <sheetView tabSelected="1" zoomScaleNormal="100" workbookViewId="0">
      <selection activeCell="B2" sqref="B2:U3"/>
    </sheetView>
  </sheetViews>
  <sheetFormatPr defaultRowHeight="16.5"/>
  <cols>
    <col min="2" max="2" width="9" style="1" bestFit="1" customWidth="1"/>
    <col min="3" max="3" width="9.125" customWidth="1"/>
    <col min="4" max="4" width="22" customWidth="1"/>
    <col min="5" max="5" width="11.125" style="1" bestFit="1" customWidth="1"/>
    <col min="6" max="7" width="15" style="1" bestFit="1" customWidth="1"/>
    <col min="8" max="9" width="15.75" style="1" customWidth="1"/>
    <col min="10" max="10" width="18.375" style="1" bestFit="1" customWidth="1"/>
    <col min="11" max="11" width="13" style="1" bestFit="1" customWidth="1"/>
    <col min="12" max="12" width="10.875" style="1" customWidth="1"/>
    <col min="13" max="14" width="15.25" style="1" bestFit="1" customWidth="1"/>
    <col min="15" max="15" width="15" style="1" bestFit="1" customWidth="1"/>
    <col min="16" max="16" width="14.375" style="1" bestFit="1" customWidth="1"/>
    <col min="17" max="17" width="15" style="1" customWidth="1"/>
    <col min="18" max="18" width="18.375" style="1" bestFit="1" customWidth="1"/>
    <col min="19" max="19" width="18" style="1" bestFit="1" customWidth="1"/>
    <col min="20" max="21" width="9" style="1"/>
  </cols>
  <sheetData>
    <row r="1" spans="2:21" ht="17.25" thickBot="1"/>
    <row r="2" spans="2:21" ht="21" customHeight="1">
      <c r="B2" s="46" t="s">
        <v>27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</row>
    <row r="3" spans="2:21" ht="20.25" customHeight="1" thickBot="1"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/>
    </row>
    <row r="4" spans="2:21" ht="20.25" customHeight="1" thickBot="1"/>
    <row r="5" spans="2:21" ht="20.25" customHeight="1" thickBot="1">
      <c r="B5" s="29" t="s">
        <v>16</v>
      </c>
      <c r="C5" s="45" t="s">
        <v>17</v>
      </c>
      <c r="D5" s="30" t="s">
        <v>18</v>
      </c>
    </row>
    <row r="6" spans="2:21" ht="17.25" thickBot="1"/>
    <row r="7" spans="2:21">
      <c r="B7" s="67" t="s">
        <v>0</v>
      </c>
      <c r="C7" s="61" t="s">
        <v>1</v>
      </c>
      <c r="D7" s="61" t="s">
        <v>14</v>
      </c>
      <c r="E7" s="63" t="s">
        <v>3</v>
      </c>
      <c r="F7" s="63"/>
      <c r="G7" s="63"/>
      <c r="H7" s="63"/>
      <c r="I7" s="63"/>
      <c r="J7" s="63"/>
      <c r="K7" s="63"/>
      <c r="L7" s="63"/>
      <c r="M7" s="64" t="s">
        <v>19</v>
      </c>
      <c r="N7" s="64"/>
      <c r="O7" s="64"/>
      <c r="P7" s="64"/>
      <c r="Q7" s="64"/>
      <c r="R7" s="64"/>
      <c r="S7" s="64"/>
      <c r="T7" s="64"/>
      <c r="U7" s="65" t="s">
        <v>4</v>
      </c>
    </row>
    <row r="8" spans="2:21" ht="33.75" thickBot="1">
      <c r="B8" s="68"/>
      <c r="C8" s="62"/>
      <c r="D8" s="62"/>
      <c r="E8" s="26" t="s">
        <v>13</v>
      </c>
      <c r="F8" s="27" t="s">
        <v>6</v>
      </c>
      <c r="G8" s="27" t="s">
        <v>7</v>
      </c>
      <c r="H8" s="27" t="s">
        <v>8</v>
      </c>
      <c r="I8" s="27" t="s">
        <v>9</v>
      </c>
      <c r="J8" s="27" t="s">
        <v>5</v>
      </c>
      <c r="K8" s="27" t="s">
        <v>10</v>
      </c>
      <c r="L8" s="26" t="s">
        <v>2</v>
      </c>
      <c r="M8" s="26" t="s">
        <v>13</v>
      </c>
      <c r="N8" s="27" t="s">
        <v>6</v>
      </c>
      <c r="O8" s="27" t="s">
        <v>7</v>
      </c>
      <c r="P8" s="27" t="s">
        <v>8</v>
      </c>
      <c r="Q8" s="27" t="s">
        <v>9</v>
      </c>
      <c r="R8" s="27" t="s">
        <v>5</v>
      </c>
      <c r="S8" s="27" t="s">
        <v>10</v>
      </c>
      <c r="T8" s="26" t="s">
        <v>2</v>
      </c>
      <c r="U8" s="66"/>
    </row>
    <row r="9" spans="2:21" ht="17.25" thickTop="1">
      <c r="B9" s="23">
        <v>1</v>
      </c>
      <c r="C9" s="11"/>
      <c r="D9" s="11" t="s">
        <v>15</v>
      </c>
      <c r="E9" s="24">
        <v>3</v>
      </c>
      <c r="F9" s="24"/>
      <c r="G9" s="24">
        <v>4</v>
      </c>
      <c r="H9" s="24"/>
      <c r="I9" s="24">
        <v>3</v>
      </c>
      <c r="J9" s="24"/>
      <c r="K9" s="24">
        <v>5</v>
      </c>
      <c r="L9" s="24">
        <v>3000</v>
      </c>
      <c r="M9" s="24">
        <f>E9*9</f>
        <v>27</v>
      </c>
      <c r="N9" s="24">
        <f>F9*4.5</f>
        <v>0</v>
      </c>
      <c r="O9" s="24">
        <f>G9*3</f>
        <v>12</v>
      </c>
      <c r="P9" s="24">
        <f>H9*2</f>
        <v>0</v>
      </c>
      <c r="Q9" s="24">
        <f>I9*2</f>
        <v>6</v>
      </c>
      <c r="R9" s="24">
        <f>J9*1</f>
        <v>0</v>
      </c>
      <c r="S9" s="24">
        <f>K9*0.2</f>
        <v>1</v>
      </c>
      <c r="T9" s="24">
        <f t="shared" ref="T9:T24" si="0">L9/30*0.05</f>
        <v>5</v>
      </c>
      <c r="U9" s="25">
        <f>SUM(M9:T9)</f>
        <v>51</v>
      </c>
    </row>
    <row r="10" spans="2:21">
      <c r="B10" s="15">
        <v>2</v>
      </c>
      <c r="C10" s="4"/>
      <c r="D10" s="11"/>
      <c r="E10" s="12"/>
      <c r="F10" s="12"/>
      <c r="G10" s="12"/>
      <c r="H10" s="12"/>
      <c r="I10" s="12"/>
      <c r="J10" s="12"/>
      <c r="K10" s="12"/>
      <c r="L10" s="12"/>
      <c r="M10" s="24">
        <f t="shared" ref="M10:M26" si="1">E10*9</f>
        <v>0</v>
      </c>
      <c r="N10" s="24">
        <f t="shared" ref="N10:N26" si="2">F10*4.5</f>
        <v>0</v>
      </c>
      <c r="O10" s="24">
        <f t="shared" ref="O10:O26" si="3">G10*3</f>
        <v>0</v>
      </c>
      <c r="P10" s="2">
        <f t="shared" ref="P10:P26" si="4">H10*2</f>
        <v>0</v>
      </c>
      <c r="Q10" s="24">
        <f t="shared" ref="Q10:Q26" si="5">I10*2</f>
        <v>0</v>
      </c>
      <c r="R10" s="24">
        <f t="shared" ref="R10:R26" si="6">J10*1</f>
        <v>0</v>
      </c>
      <c r="S10" s="2">
        <f t="shared" ref="S10:S26" si="7">K10*0.2</f>
        <v>0</v>
      </c>
      <c r="T10" s="24">
        <f t="shared" si="0"/>
        <v>0</v>
      </c>
      <c r="U10" s="25">
        <f t="shared" ref="U10:U25" si="8">SUM(M10:T10)</f>
        <v>0</v>
      </c>
    </row>
    <row r="11" spans="2:21">
      <c r="B11" s="17">
        <v>3</v>
      </c>
      <c r="C11" s="11"/>
      <c r="D11" s="11"/>
      <c r="E11" s="14"/>
      <c r="F11" s="14"/>
      <c r="G11" s="14"/>
      <c r="H11" s="14"/>
      <c r="I11" s="14"/>
      <c r="J11" s="14"/>
      <c r="K11" s="14"/>
      <c r="L11" s="14"/>
      <c r="M11" s="24">
        <f t="shared" si="1"/>
        <v>0</v>
      </c>
      <c r="N11" s="24">
        <f t="shared" si="2"/>
        <v>0</v>
      </c>
      <c r="O11" s="24">
        <f t="shared" si="3"/>
        <v>0</v>
      </c>
      <c r="P11" s="2">
        <f t="shared" si="4"/>
        <v>0</v>
      </c>
      <c r="Q11" s="24">
        <f t="shared" si="5"/>
        <v>0</v>
      </c>
      <c r="R11" s="24">
        <f t="shared" si="6"/>
        <v>0</v>
      </c>
      <c r="S11" s="2">
        <f t="shared" si="7"/>
        <v>0</v>
      </c>
      <c r="T11" s="24">
        <f t="shared" si="0"/>
        <v>0</v>
      </c>
      <c r="U11" s="25">
        <f t="shared" si="8"/>
        <v>0</v>
      </c>
    </row>
    <row r="12" spans="2:21" s="13" customFormat="1">
      <c r="B12" s="16">
        <v>4</v>
      </c>
      <c r="C12" s="4"/>
      <c r="D12" s="11"/>
      <c r="E12" s="12"/>
      <c r="F12" s="12"/>
      <c r="G12" s="12"/>
      <c r="H12" s="12"/>
      <c r="I12" s="12"/>
      <c r="J12" s="12"/>
      <c r="K12" s="12"/>
      <c r="L12" s="12"/>
      <c r="M12" s="24">
        <f t="shared" si="1"/>
        <v>0</v>
      </c>
      <c r="N12" s="24">
        <f t="shared" si="2"/>
        <v>0</v>
      </c>
      <c r="O12" s="24">
        <f t="shared" si="3"/>
        <v>0</v>
      </c>
      <c r="P12" s="2">
        <f t="shared" si="4"/>
        <v>0</v>
      </c>
      <c r="Q12" s="24">
        <f t="shared" si="5"/>
        <v>0</v>
      </c>
      <c r="R12" s="24">
        <f t="shared" si="6"/>
        <v>0</v>
      </c>
      <c r="S12" s="2">
        <f t="shared" si="7"/>
        <v>0</v>
      </c>
      <c r="T12" s="24">
        <f t="shared" si="0"/>
        <v>0</v>
      </c>
      <c r="U12" s="25">
        <f t="shared" si="8"/>
        <v>0</v>
      </c>
    </row>
    <row r="13" spans="2:21">
      <c r="B13" s="16">
        <v>5</v>
      </c>
      <c r="C13" s="4"/>
      <c r="D13" s="11"/>
      <c r="E13" s="12"/>
      <c r="F13" s="12"/>
      <c r="G13" s="12"/>
      <c r="H13" s="12"/>
      <c r="I13" s="12"/>
      <c r="J13" s="12"/>
      <c r="K13" s="12"/>
      <c r="L13" s="12"/>
      <c r="M13" s="24">
        <f t="shared" si="1"/>
        <v>0</v>
      </c>
      <c r="N13" s="24">
        <f t="shared" si="2"/>
        <v>0</v>
      </c>
      <c r="O13" s="24">
        <f t="shared" si="3"/>
        <v>0</v>
      </c>
      <c r="P13" s="2">
        <f t="shared" si="4"/>
        <v>0</v>
      </c>
      <c r="Q13" s="24">
        <f t="shared" si="5"/>
        <v>0</v>
      </c>
      <c r="R13" s="24">
        <f t="shared" si="6"/>
        <v>0</v>
      </c>
      <c r="S13" s="2">
        <f t="shared" si="7"/>
        <v>0</v>
      </c>
      <c r="T13" s="24">
        <f t="shared" si="0"/>
        <v>0</v>
      </c>
      <c r="U13" s="25">
        <f t="shared" si="8"/>
        <v>0</v>
      </c>
    </row>
    <row r="14" spans="2:21">
      <c r="B14" s="15">
        <v>6</v>
      </c>
      <c r="C14" s="10"/>
      <c r="D14" s="11"/>
      <c r="E14" s="9"/>
      <c r="F14" s="9"/>
      <c r="G14" s="9"/>
      <c r="H14" s="12"/>
      <c r="I14" s="12"/>
      <c r="J14" s="12"/>
      <c r="K14" s="12"/>
      <c r="L14" s="12"/>
      <c r="M14" s="24">
        <f t="shared" si="1"/>
        <v>0</v>
      </c>
      <c r="N14" s="24">
        <f t="shared" si="2"/>
        <v>0</v>
      </c>
      <c r="O14" s="24">
        <f t="shared" si="3"/>
        <v>0</v>
      </c>
      <c r="P14" s="2">
        <f t="shared" si="4"/>
        <v>0</v>
      </c>
      <c r="Q14" s="24">
        <f t="shared" si="5"/>
        <v>0</v>
      </c>
      <c r="R14" s="24">
        <f t="shared" si="6"/>
        <v>0</v>
      </c>
      <c r="S14" s="2">
        <f t="shared" si="7"/>
        <v>0</v>
      </c>
      <c r="T14" s="24">
        <f t="shared" si="0"/>
        <v>0</v>
      </c>
      <c r="U14" s="25">
        <f t="shared" si="8"/>
        <v>0</v>
      </c>
    </row>
    <row r="15" spans="2:21">
      <c r="B15" s="15">
        <v>8</v>
      </c>
      <c r="C15" s="4"/>
      <c r="D15" s="11"/>
      <c r="E15" s="12"/>
      <c r="F15" s="12"/>
      <c r="G15" s="12"/>
      <c r="H15" s="12"/>
      <c r="I15" s="12"/>
      <c r="J15" s="12"/>
      <c r="K15" s="12"/>
      <c r="L15" s="12"/>
      <c r="M15" s="24">
        <f t="shared" si="1"/>
        <v>0</v>
      </c>
      <c r="N15" s="24">
        <f t="shared" si="2"/>
        <v>0</v>
      </c>
      <c r="O15" s="24">
        <f t="shared" si="3"/>
        <v>0</v>
      </c>
      <c r="P15" s="2">
        <f t="shared" si="4"/>
        <v>0</v>
      </c>
      <c r="Q15" s="24">
        <f t="shared" si="5"/>
        <v>0</v>
      </c>
      <c r="R15" s="24">
        <f t="shared" si="6"/>
        <v>0</v>
      </c>
      <c r="S15" s="2">
        <f t="shared" si="7"/>
        <v>0</v>
      </c>
      <c r="T15" s="24">
        <f t="shared" si="0"/>
        <v>0</v>
      </c>
      <c r="U15" s="25">
        <f t="shared" si="8"/>
        <v>0</v>
      </c>
    </row>
    <row r="16" spans="2:21">
      <c r="B16" s="15">
        <v>7</v>
      </c>
      <c r="C16" s="4"/>
      <c r="D16" s="11"/>
      <c r="E16" s="12"/>
      <c r="F16" s="12"/>
      <c r="G16" s="12"/>
      <c r="H16" s="12"/>
      <c r="I16" s="12"/>
      <c r="J16" s="12"/>
      <c r="K16" s="12"/>
      <c r="L16" s="12"/>
      <c r="M16" s="24">
        <f t="shared" si="1"/>
        <v>0</v>
      </c>
      <c r="N16" s="24">
        <f t="shared" si="2"/>
        <v>0</v>
      </c>
      <c r="O16" s="24">
        <f t="shared" si="3"/>
        <v>0</v>
      </c>
      <c r="P16" s="2">
        <f t="shared" si="4"/>
        <v>0</v>
      </c>
      <c r="Q16" s="24">
        <f t="shared" si="5"/>
        <v>0</v>
      </c>
      <c r="R16" s="24">
        <f t="shared" si="6"/>
        <v>0</v>
      </c>
      <c r="S16" s="2">
        <f t="shared" si="7"/>
        <v>0</v>
      </c>
      <c r="T16" s="24">
        <f t="shared" si="0"/>
        <v>0</v>
      </c>
      <c r="U16" s="25">
        <f t="shared" si="8"/>
        <v>0</v>
      </c>
    </row>
    <row r="17" spans="2:21" s="3" customFormat="1">
      <c r="B17" s="15">
        <v>9</v>
      </c>
      <c r="C17" s="4"/>
      <c r="D17" s="11"/>
      <c r="E17" s="12"/>
      <c r="F17" s="12"/>
      <c r="G17" s="12"/>
      <c r="H17" s="12"/>
      <c r="I17" s="12"/>
      <c r="J17" s="12"/>
      <c r="K17" s="12"/>
      <c r="L17" s="12"/>
      <c r="M17" s="24">
        <f t="shared" si="1"/>
        <v>0</v>
      </c>
      <c r="N17" s="24">
        <f t="shared" si="2"/>
        <v>0</v>
      </c>
      <c r="O17" s="24">
        <f t="shared" si="3"/>
        <v>0</v>
      </c>
      <c r="P17" s="2">
        <f t="shared" si="4"/>
        <v>0</v>
      </c>
      <c r="Q17" s="24">
        <f t="shared" si="5"/>
        <v>0</v>
      </c>
      <c r="R17" s="24">
        <f t="shared" si="6"/>
        <v>0</v>
      </c>
      <c r="S17" s="2">
        <f t="shared" si="7"/>
        <v>0</v>
      </c>
      <c r="T17" s="24">
        <f t="shared" si="0"/>
        <v>0</v>
      </c>
      <c r="U17" s="25">
        <f t="shared" si="8"/>
        <v>0</v>
      </c>
    </row>
    <row r="18" spans="2:21" s="3" customFormat="1">
      <c r="B18" s="15">
        <v>10</v>
      </c>
      <c r="C18" s="4"/>
      <c r="D18" s="11"/>
      <c r="E18" s="12"/>
      <c r="F18" s="12"/>
      <c r="G18" s="12"/>
      <c r="H18" s="12"/>
      <c r="I18" s="12"/>
      <c r="J18" s="12"/>
      <c r="K18" s="12"/>
      <c r="L18" s="12"/>
      <c r="M18" s="24">
        <f t="shared" si="1"/>
        <v>0</v>
      </c>
      <c r="N18" s="24">
        <f t="shared" si="2"/>
        <v>0</v>
      </c>
      <c r="O18" s="24">
        <f t="shared" si="3"/>
        <v>0</v>
      </c>
      <c r="P18" s="2">
        <f t="shared" si="4"/>
        <v>0</v>
      </c>
      <c r="Q18" s="24">
        <f t="shared" si="5"/>
        <v>0</v>
      </c>
      <c r="R18" s="24">
        <f t="shared" si="6"/>
        <v>0</v>
      </c>
      <c r="S18" s="2">
        <f t="shared" si="7"/>
        <v>0</v>
      </c>
      <c r="T18" s="24">
        <f t="shared" si="0"/>
        <v>0</v>
      </c>
      <c r="U18" s="25">
        <f t="shared" si="8"/>
        <v>0</v>
      </c>
    </row>
    <row r="19" spans="2:21">
      <c r="B19" s="15">
        <v>11</v>
      </c>
      <c r="C19" s="7"/>
      <c r="D19" s="11"/>
      <c r="E19" s="12"/>
      <c r="F19" s="12"/>
      <c r="G19" s="12"/>
      <c r="H19" s="12"/>
      <c r="I19" s="12"/>
      <c r="J19" s="12"/>
      <c r="K19" s="12"/>
      <c r="L19" s="12"/>
      <c r="M19" s="24">
        <f t="shared" si="1"/>
        <v>0</v>
      </c>
      <c r="N19" s="24">
        <f t="shared" si="2"/>
        <v>0</v>
      </c>
      <c r="O19" s="24">
        <f t="shared" si="3"/>
        <v>0</v>
      </c>
      <c r="P19" s="2">
        <f t="shared" si="4"/>
        <v>0</v>
      </c>
      <c r="Q19" s="24">
        <f t="shared" si="5"/>
        <v>0</v>
      </c>
      <c r="R19" s="24">
        <f t="shared" si="6"/>
        <v>0</v>
      </c>
      <c r="S19" s="2">
        <f t="shared" si="7"/>
        <v>0</v>
      </c>
      <c r="T19" s="24">
        <f t="shared" si="0"/>
        <v>0</v>
      </c>
      <c r="U19" s="25">
        <f t="shared" si="8"/>
        <v>0</v>
      </c>
    </row>
    <row r="20" spans="2:21" s="3" customFormat="1">
      <c r="B20" s="15">
        <v>12</v>
      </c>
      <c r="C20" s="4"/>
      <c r="D20" s="11"/>
      <c r="E20" s="12"/>
      <c r="F20" s="12"/>
      <c r="G20" s="12"/>
      <c r="H20" s="12"/>
      <c r="I20" s="12"/>
      <c r="J20" s="12"/>
      <c r="K20" s="12"/>
      <c r="L20" s="12"/>
      <c r="M20" s="24">
        <f t="shared" si="1"/>
        <v>0</v>
      </c>
      <c r="N20" s="24">
        <f t="shared" si="2"/>
        <v>0</v>
      </c>
      <c r="O20" s="24">
        <f t="shared" si="3"/>
        <v>0</v>
      </c>
      <c r="P20" s="2">
        <f t="shared" si="4"/>
        <v>0</v>
      </c>
      <c r="Q20" s="24">
        <f t="shared" si="5"/>
        <v>0</v>
      </c>
      <c r="R20" s="24">
        <f t="shared" si="6"/>
        <v>0</v>
      </c>
      <c r="S20" s="2">
        <f t="shared" si="7"/>
        <v>0</v>
      </c>
      <c r="T20" s="24">
        <f t="shared" si="0"/>
        <v>0</v>
      </c>
      <c r="U20" s="25">
        <f t="shared" si="8"/>
        <v>0</v>
      </c>
    </row>
    <row r="21" spans="2:21" ht="20.25" customHeight="1">
      <c r="B21" s="15">
        <v>13</v>
      </c>
      <c r="C21" s="6"/>
      <c r="D21" s="11"/>
      <c r="E21" s="12"/>
      <c r="F21" s="12"/>
      <c r="G21" s="12"/>
      <c r="H21" s="12"/>
      <c r="I21" s="12"/>
      <c r="J21" s="12"/>
      <c r="K21" s="12"/>
      <c r="L21" s="12"/>
      <c r="M21" s="24">
        <f t="shared" si="1"/>
        <v>0</v>
      </c>
      <c r="N21" s="24">
        <f t="shared" si="2"/>
        <v>0</v>
      </c>
      <c r="O21" s="24">
        <f t="shared" si="3"/>
        <v>0</v>
      </c>
      <c r="P21" s="2">
        <f t="shared" si="4"/>
        <v>0</v>
      </c>
      <c r="Q21" s="24">
        <f t="shared" si="5"/>
        <v>0</v>
      </c>
      <c r="R21" s="24">
        <f t="shared" si="6"/>
        <v>0</v>
      </c>
      <c r="S21" s="2">
        <f t="shared" si="7"/>
        <v>0</v>
      </c>
      <c r="T21" s="24">
        <f t="shared" si="0"/>
        <v>0</v>
      </c>
      <c r="U21" s="25">
        <f t="shared" si="8"/>
        <v>0</v>
      </c>
    </row>
    <row r="22" spans="2:21" s="8" customFormat="1">
      <c r="B22" s="15">
        <v>14</v>
      </c>
      <c r="C22" s="4"/>
      <c r="D22" s="11"/>
      <c r="E22" s="12"/>
      <c r="F22" s="12"/>
      <c r="G22" s="12"/>
      <c r="H22" s="12"/>
      <c r="I22" s="12"/>
      <c r="J22" s="12"/>
      <c r="K22" s="12"/>
      <c r="L22" s="12"/>
      <c r="M22" s="24">
        <f t="shared" si="1"/>
        <v>0</v>
      </c>
      <c r="N22" s="24">
        <f t="shared" si="2"/>
        <v>0</v>
      </c>
      <c r="O22" s="24">
        <f t="shared" si="3"/>
        <v>0</v>
      </c>
      <c r="P22" s="2">
        <f t="shared" si="4"/>
        <v>0</v>
      </c>
      <c r="Q22" s="24">
        <f t="shared" si="5"/>
        <v>0</v>
      </c>
      <c r="R22" s="24">
        <f t="shared" si="6"/>
        <v>0</v>
      </c>
      <c r="S22" s="2">
        <f t="shared" si="7"/>
        <v>0</v>
      </c>
      <c r="T22" s="24">
        <f t="shared" si="0"/>
        <v>0</v>
      </c>
      <c r="U22" s="25">
        <f t="shared" si="8"/>
        <v>0</v>
      </c>
    </row>
    <row r="23" spans="2:21">
      <c r="B23" s="15">
        <v>15</v>
      </c>
      <c r="C23" s="4"/>
      <c r="D23" s="11"/>
      <c r="E23" s="12"/>
      <c r="F23" s="12"/>
      <c r="G23" s="12"/>
      <c r="H23" s="12"/>
      <c r="I23" s="12"/>
      <c r="J23" s="12"/>
      <c r="K23" s="12"/>
      <c r="L23" s="12"/>
      <c r="M23" s="24">
        <f t="shared" si="1"/>
        <v>0</v>
      </c>
      <c r="N23" s="24">
        <f t="shared" si="2"/>
        <v>0</v>
      </c>
      <c r="O23" s="24">
        <f t="shared" si="3"/>
        <v>0</v>
      </c>
      <c r="P23" s="2">
        <f t="shared" si="4"/>
        <v>0</v>
      </c>
      <c r="Q23" s="24">
        <f t="shared" si="5"/>
        <v>0</v>
      </c>
      <c r="R23" s="24">
        <f t="shared" si="6"/>
        <v>0</v>
      </c>
      <c r="S23" s="2">
        <f t="shared" si="7"/>
        <v>0</v>
      </c>
      <c r="T23" s="24">
        <f t="shared" si="0"/>
        <v>0</v>
      </c>
      <c r="U23" s="25">
        <f t="shared" si="8"/>
        <v>0</v>
      </c>
    </row>
    <row r="24" spans="2:21">
      <c r="B24" s="15">
        <v>16</v>
      </c>
      <c r="C24" s="5"/>
      <c r="D24" s="11"/>
      <c r="E24" s="12"/>
      <c r="F24" s="12"/>
      <c r="G24" s="12"/>
      <c r="H24" s="12"/>
      <c r="I24" s="12"/>
      <c r="J24" s="12"/>
      <c r="K24" s="12"/>
      <c r="L24" s="12"/>
      <c r="M24" s="24">
        <f t="shared" si="1"/>
        <v>0</v>
      </c>
      <c r="N24" s="24">
        <f t="shared" si="2"/>
        <v>0</v>
      </c>
      <c r="O24" s="24">
        <f t="shared" si="3"/>
        <v>0</v>
      </c>
      <c r="P24" s="2">
        <f t="shared" si="4"/>
        <v>0</v>
      </c>
      <c r="Q24" s="24">
        <f t="shared" si="5"/>
        <v>0</v>
      </c>
      <c r="R24" s="24">
        <f t="shared" si="6"/>
        <v>0</v>
      </c>
      <c r="S24" s="2">
        <f t="shared" si="7"/>
        <v>0</v>
      </c>
      <c r="T24" s="24">
        <f t="shared" si="0"/>
        <v>0</v>
      </c>
      <c r="U24" s="25">
        <f t="shared" si="8"/>
        <v>0</v>
      </c>
    </row>
    <row r="25" spans="2:21">
      <c r="B25" s="15">
        <v>17</v>
      </c>
      <c r="C25" s="4"/>
      <c r="D25" s="11"/>
      <c r="E25" s="12"/>
      <c r="F25" s="12"/>
      <c r="G25" s="12"/>
      <c r="H25" s="12"/>
      <c r="I25" s="12"/>
      <c r="J25" s="12"/>
      <c r="K25" s="12"/>
      <c r="L25" s="12"/>
      <c r="M25" s="24">
        <f t="shared" si="1"/>
        <v>0</v>
      </c>
      <c r="N25" s="24">
        <f t="shared" si="2"/>
        <v>0</v>
      </c>
      <c r="O25" s="24">
        <f t="shared" si="3"/>
        <v>0</v>
      </c>
      <c r="P25" s="2">
        <f t="shared" si="4"/>
        <v>0</v>
      </c>
      <c r="Q25" s="24">
        <f t="shared" si="5"/>
        <v>0</v>
      </c>
      <c r="R25" s="24">
        <f t="shared" si="6"/>
        <v>0</v>
      </c>
      <c r="S25" s="2">
        <f t="shared" si="7"/>
        <v>0</v>
      </c>
      <c r="T25" s="2">
        <f t="shared" ref="T25:T26" si="9">L25/30*0.05</f>
        <v>0</v>
      </c>
      <c r="U25" s="25">
        <f t="shared" si="8"/>
        <v>0</v>
      </c>
    </row>
    <row r="26" spans="2:21" ht="17.25" thickBot="1">
      <c r="B26" s="18">
        <v>18</v>
      </c>
      <c r="C26" s="19"/>
      <c r="D26" s="28"/>
      <c r="E26" s="20"/>
      <c r="F26" s="20"/>
      <c r="G26" s="20"/>
      <c r="H26" s="20"/>
      <c r="I26" s="20"/>
      <c r="J26" s="20"/>
      <c r="K26" s="20"/>
      <c r="L26" s="20"/>
      <c r="M26" s="31">
        <f t="shared" si="1"/>
        <v>0</v>
      </c>
      <c r="N26" s="31">
        <f t="shared" si="2"/>
        <v>0</v>
      </c>
      <c r="O26" s="31">
        <f t="shared" si="3"/>
        <v>0</v>
      </c>
      <c r="P26" s="21">
        <f t="shared" si="4"/>
        <v>0</v>
      </c>
      <c r="Q26" s="31">
        <f t="shared" si="5"/>
        <v>0</v>
      </c>
      <c r="R26" s="31">
        <f t="shared" si="6"/>
        <v>0</v>
      </c>
      <c r="S26" s="21">
        <f t="shared" si="7"/>
        <v>0</v>
      </c>
      <c r="T26" s="21">
        <f t="shared" si="9"/>
        <v>0</v>
      </c>
      <c r="U26" s="22">
        <f>SUM(M26:T26)</f>
        <v>0</v>
      </c>
    </row>
    <row r="28" spans="2:21" ht="17.25" thickBot="1"/>
    <row r="29" spans="2:21" ht="17.25" thickBot="1">
      <c r="B29" s="32" t="s">
        <v>11</v>
      </c>
    </row>
    <row r="30" spans="2:21">
      <c r="B30" s="52" t="s">
        <v>26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4"/>
    </row>
    <row r="31" spans="2:21"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7"/>
    </row>
    <row r="32" spans="2:21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7"/>
    </row>
    <row r="33" spans="2:21"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7"/>
    </row>
    <row r="34" spans="2:21" ht="17.25" thickBot="1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60"/>
    </row>
    <row r="35" spans="2:21">
      <c r="B35" s="1" t="s">
        <v>12</v>
      </c>
    </row>
  </sheetData>
  <autoFilter ref="B8:U8" xr:uid="{00000000-0009-0000-0000-000000000000}">
    <sortState ref="B10:U25">
      <sortCondition descending="1" ref="U8"/>
    </sortState>
  </autoFilter>
  <mergeCells count="8">
    <mergeCell ref="B2:U3"/>
    <mergeCell ref="B30:U34"/>
    <mergeCell ref="D7:D8"/>
    <mergeCell ref="E7:L7"/>
    <mergeCell ref="M7:T7"/>
    <mergeCell ref="U7:U8"/>
    <mergeCell ref="B7:B8"/>
    <mergeCell ref="C7:C8"/>
  </mergeCells>
  <phoneticPr fontId="1" type="noConversion"/>
  <dataValidations count="1">
    <dataValidation type="list" allowBlank="1" showInputMessage="1" showErrorMessage="1" sqref="D9:D26" xr:uid="{39FA9F1A-59EE-4F80-BCD9-501CBCCE6B77}">
      <formula1>"국가대표 선수, 국가대표 지도자, 국가대표 선수 및 지도자"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D3DE-00C5-46C2-86F2-188644CC903A}">
  <dimension ref="B1:F15"/>
  <sheetViews>
    <sheetView zoomScale="115" zoomScaleNormal="115" workbookViewId="0">
      <selection activeCell="B2" sqref="B2:F3"/>
    </sheetView>
  </sheetViews>
  <sheetFormatPr defaultRowHeight="16.5"/>
  <cols>
    <col min="3" max="3" width="21.875" customWidth="1"/>
    <col min="4" max="4" width="21.5" customWidth="1"/>
    <col min="5" max="5" width="32.25" customWidth="1"/>
    <col min="6" max="6" width="9.25" bestFit="1" customWidth="1"/>
  </cols>
  <sheetData>
    <row r="1" spans="2:6" ht="17.25" thickBot="1"/>
    <row r="2" spans="2:6">
      <c r="B2" s="69" t="s">
        <v>20</v>
      </c>
      <c r="C2" s="70"/>
      <c r="D2" s="70"/>
      <c r="E2" s="70"/>
      <c r="F2" s="71"/>
    </row>
    <row r="3" spans="2:6" ht="17.25" thickBot="1">
      <c r="B3" s="72"/>
      <c r="C3" s="73"/>
      <c r="D3" s="73"/>
      <c r="E3" s="73"/>
      <c r="F3" s="74"/>
    </row>
    <row r="4" spans="2:6" ht="17.25" thickBot="1"/>
    <row r="5" spans="2:6" ht="17.25" thickBot="1">
      <c r="B5" s="33" t="s">
        <v>21</v>
      </c>
      <c r="C5" s="34" t="s">
        <v>23</v>
      </c>
      <c r="D5" s="34" t="s">
        <v>22</v>
      </c>
      <c r="E5" s="34" t="s">
        <v>24</v>
      </c>
      <c r="F5" s="35" t="s">
        <v>25</v>
      </c>
    </row>
    <row r="6" spans="2:6" ht="17.25" thickTop="1">
      <c r="B6" s="36"/>
      <c r="C6" s="37"/>
      <c r="D6" s="37"/>
      <c r="E6" s="37"/>
      <c r="F6" s="38"/>
    </row>
    <row r="7" spans="2:6">
      <c r="B7" s="39"/>
      <c r="C7" s="40"/>
      <c r="D7" s="40"/>
      <c r="E7" s="37"/>
      <c r="F7" s="38"/>
    </row>
    <row r="8" spans="2:6">
      <c r="B8" s="39"/>
      <c r="C8" s="40"/>
      <c r="D8" s="40"/>
      <c r="E8" s="37"/>
      <c r="F8" s="38"/>
    </row>
    <row r="9" spans="2:6">
      <c r="B9" s="39"/>
      <c r="C9" s="40"/>
      <c r="D9" s="40"/>
      <c r="E9" s="37"/>
      <c r="F9" s="38"/>
    </row>
    <row r="10" spans="2:6">
      <c r="B10" s="39"/>
      <c r="C10" s="40"/>
      <c r="D10" s="40"/>
      <c r="E10" s="37"/>
      <c r="F10" s="38"/>
    </row>
    <row r="11" spans="2:6">
      <c r="B11" s="39"/>
      <c r="C11" s="40"/>
      <c r="D11" s="40"/>
      <c r="E11" s="37"/>
      <c r="F11" s="38"/>
    </row>
    <row r="12" spans="2:6">
      <c r="B12" s="39"/>
      <c r="C12" s="40"/>
      <c r="D12" s="40"/>
      <c r="E12" s="37"/>
      <c r="F12" s="38"/>
    </row>
    <row r="13" spans="2:6">
      <c r="B13" s="39"/>
      <c r="C13" s="40"/>
      <c r="D13" s="40"/>
      <c r="E13" s="37"/>
      <c r="F13" s="38"/>
    </row>
    <row r="14" spans="2:6">
      <c r="B14" s="39"/>
      <c r="C14" s="40"/>
      <c r="D14" s="40"/>
      <c r="E14" s="37"/>
      <c r="F14" s="38"/>
    </row>
    <row r="15" spans="2:6" ht="17.25" thickBot="1">
      <c r="B15" s="41"/>
      <c r="C15" s="42"/>
      <c r="D15" s="42"/>
      <c r="E15" s="43"/>
      <c r="F15" s="44"/>
    </row>
  </sheetData>
  <mergeCells count="1">
    <mergeCell ref="B2:F3"/>
  </mergeCells>
  <phoneticPr fontId="1" type="noConversion"/>
  <dataValidations count="1">
    <dataValidation type="list" allowBlank="1" showInputMessage="1" showErrorMessage="1" sqref="F6:F15" xr:uid="{8BBEACE6-EC41-4D99-865F-C89EF8E7BEF6}">
      <formula1>"1년, 2~3년, 4년"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채점표(신규)</vt:lpstr>
      <vt:lpstr>세계선수권대회 명칭 및 개최 주기</vt:lpstr>
      <vt:lpstr>'채점표(신규)'!Print_Area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이름설정필요</dc:creator>
  <cp:lastModifiedBy>user</cp:lastModifiedBy>
  <cp:lastPrinted>2023-02-16T05:40:18Z</cp:lastPrinted>
  <dcterms:created xsi:type="dcterms:W3CDTF">2019-03-27T23:55:32Z</dcterms:created>
  <dcterms:modified xsi:type="dcterms:W3CDTF">2026-02-05T08:59:30Z</dcterms:modified>
</cp:coreProperties>
</file>